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W:\مقالات سایت\فایل های اکسل اموزشی\تایید شده\"/>
    </mc:Choice>
  </mc:AlternateContent>
  <xr:revisionPtr revIDLastSave="0" documentId="13_ncr:1_{B1EA3DD1-BE8D-4481-A3FC-2A205B81B880}" xr6:coauthVersionLast="36" xr6:coauthVersionMax="45" xr10:uidLastSave="{00000000-0000-0000-0000-000000000000}"/>
  <bookViews>
    <workbookView xWindow="0" yWindow="0" windowWidth="2364" windowHeight="0" tabRatio="5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P9" i="1" s="1"/>
  <c r="R10" i="1"/>
  <c r="P10" i="1" s="1"/>
  <c r="R8" i="1"/>
  <c r="P8" i="1" s="1"/>
  <c r="O8" i="1" s="1"/>
  <c r="T11" i="1"/>
  <c r="T10" i="1"/>
  <c r="T9" i="1"/>
  <c r="O9" i="1" l="1"/>
  <c r="O10" i="1" s="1"/>
</calcChain>
</file>

<file path=xl/sharedStrings.xml><?xml version="1.0" encoding="utf-8"?>
<sst xmlns="http://schemas.openxmlformats.org/spreadsheetml/2006/main" count="18" uniqueCount="17">
  <si>
    <t>از</t>
  </si>
  <si>
    <t>تا</t>
  </si>
  <si>
    <t>حقوق مشمول مالیات</t>
  </si>
  <si>
    <t>نرخ</t>
  </si>
  <si>
    <t>جمع کل مالیات</t>
  </si>
  <si>
    <t xml:space="preserve">پایه </t>
  </si>
  <si>
    <t>اول</t>
  </si>
  <si>
    <t>دوم</t>
  </si>
  <si>
    <t>سوم</t>
  </si>
  <si>
    <t>چهارم</t>
  </si>
  <si>
    <t>پنجم</t>
  </si>
  <si>
    <t>مالیات متعلقه</t>
  </si>
  <si>
    <t>بیشتر</t>
  </si>
  <si>
    <t>جدول مالیات بر حقوق به صورت ماهانه</t>
  </si>
  <si>
    <t>x</t>
  </si>
  <si>
    <t>18,000,000+x</t>
  </si>
  <si>
    <t>www.tp-co.com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</si>
</sst>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 Nazanin"/>
      <charset val="178"/>
    </font>
    <font>
      <sz val="25"/>
      <color theme="10"/>
      <name val="B Nazanin"/>
      <charset val="178"/>
    </font>
    <font>
      <sz val="20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4" borderId="11" xfId="2" applyFont="1" applyFill="1" applyBorder="1" applyAlignment="1">
      <alignment horizontal="center"/>
    </xf>
    <xf numFmtId="0" fontId="4" fillId="4" borderId="12" xfId="2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9" fontId="3" fillId="5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4" borderId="10" xfId="2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p-co.com/" TargetMode="External"/><Relationship Id="rId1" Type="http://schemas.openxmlformats.org/officeDocument/2006/relationships/hyperlink" Target="http://www.tp-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O3:U11"/>
  <sheetViews>
    <sheetView showGridLines="0" showRowColHeaders="0" tabSelected="1" topLeftCell="M1" zoomScale="174" zoomScaleNormal="174" workbookViewId="0">
      <selection activeCell="O5" sqref="O5:U5"/>
    </sheetView>
  </sheetViews>
  <sheetFormatPr defaultRowHeight="16.8" x14ac:dyDescent="0.5"/>
  <cols>
    <col min="1" max="13" width="8.88671875" style="1"/>
    <col min="14" max="14" width="8.109375" style="1" customWidth="1"/>
    <col min="15" max="15" width="14" style="1" bestFit="1" customWidth="1"/>
    <col min="16" max="16" width="11.44140625" style="1" bestFit="1" customWidth="1"/>
    <col min="17" max="17" width="9" style="1" bestFit="1" customWidth="1"/>
    <col min="18" max="18" width="15.6640625" style="1" bestFit="1" customWidth="1"/>
    <col min="19" max="20" width="14" style="1" bestFit="1" customWidth="1"/>
    <col min="21" max="16384" width="8.88671875" style="1"/>
  </cols>
  <sheetData>
    <row r="3" spans="15:21" ht="33.6" customHeight="1" thickBot="1" x14ac:dyDescent="0.55000000000000004"/>
    <row r="4" spans="15:21" ht="28.8" customHeight="1" x14ac:dyDescent="1.1000000000000001">
      <c r="O4" s="24" t="s">
        <v>16</v>
      </c>
      <c r="P4" s="2"/>
      <c r="Q4" s="2"/>
      <c r="R4" s="2"/>
      <c r="S4" s="2"/>
      <c r="T4" s="2"/>
      <c r="U4" s="3"/>
    </row>
    <row r="5" spans="15:21" ht="28.8" customHeight="1" x14ac:dyDescent="0.5">
      <c r="O5" s="4" t="s">
        <v>13</v>
      </c>
      <c r="P5" s="5"/>
      <c r="Q5" s="5"/>
      <c r="R5" s="5"/>
      <c r="S5" s="5"/>
      <c r="T5" s="5"/>
      <c r="U5" s="6"/>
    </row>
    <row r="6" spans="15:21" x14ac:dyDescent="0.5">
      <c r="O6" s="7" t="s">
        <v>4</v>
      </c>
      <c r="P6" s="8" t="s">
        <v>11</v>
      </c>
      <c r="Q6" s="8" t="s">
        <v>3</v>
      </c>
      <c r="R6" s="8" t="s">
        <v>2</v>
      </c>
      <c r="S6" s="8" t="s">
        <v>1</v>
      </c>
      <c r="T6" s="8" t="s">
        <v>0</v>
      </c>
      <c r="U6" s="9" t="s">
        <v>5</v>
      </c>
    </row>
    <row r="7" spans="15:21" x14ac:dyDescent="0.5">
      <c r="O7" s="10">
        <v>0</v>
      </c>
      <c r="P7" s="11">
        <v>0</v>
      </c>
      <c r="Q7" s="12">
        <v>0</v>
      </c>
      <c r="R7" s="11">
        <v>0</v>
      </c>
      <c r="S7" s="13">
        <v>30000000</v>
      </c>
      <c r="T7" s="13">
        <v>0</v>
      </c>
      <c r="U7" s="14" t="s">
        <v>6</v>
      </c>
    </row>
    <row r="8" spans="15:21" x14ac:dyDescent="0.5">
      <c r="O8" s="15">
        <f>P8+O7</f>
        <v>4500000</v>
      </c>
      <c r="P8" s="16">
        <f>R8*Q8</f>
        <v>4500000</v>
      </c>
      <c r="Q8" s="17">
        <v>0.1</v>
      </c>
      <c r="R8" s="16">
        <f>S8-S7</f>
        <v>45000000</v>
      </c>
      <c r="S8" s="13">
        <v>75000000</v>
      </c>
      <c r="T8" s="13">
        <v>30000001</v>
      </c>
      <c r="U8" s="14" t="s">
        <v>7</v>
      </c>
    </row>
    <row r="9" spans="15:21" x14ac:dyDescent="0.5">
      <c r="O9" s="15">
        <f t="shared" ref="O9" si="0">P9+O8</f>
        <v>9000000</v>
      </c>
      <c r="P9" s="16">
        <f>R9*Q9</f>
        <v>4500000</v>
      </c>
      <c r="Q9" s="17">
        <v>0.15</v>
      </c>
      <c r="R9" s="16">
        <f t="shared" ref="R9:R10" si="1">S9-S8</f>
        <v>30000000</v>
      </c>
      <c r="S9" s="11">
        <v>105000000</v>
      </c>
      <c r="T9" s="16">
        <f>S8+1</f>
        <v>75000001</v>
      </c>
      <c r="U9" s="14" t="s">
        <v>8</v>
      </c>
    </row>
    <row r="10" spans="15:21" x14ac:dyDescent="0.5">
      <c r="O10" s="15">
        <f>P10+O9</f>
        <v>18000000</v>
      </c>
      <c r="P10" s="16">
        <f>R10*Q10</f>
        <v>9000000</v>
      </c>
      <c r="Q10" s="17">
        <v>0.2</v>
      </c>
      <c r="R10" s="16">
        <f t="shared" si="1"/>
        <v>45000000</v>
      </c>
      <c r="S10" s="11">
        <v>150000000</v>
      </c>
      <c r="T10" s="11">
        <f>S9+1</f>
        <v>105000001</v>
      </c>
      <c r="U10" s="14" t="s">
        <v>9</v>
      </c>
    </row>
    <row r="11" spans="15:21" ht="17.399999999999999" thickBot="1" x14ac:dyDescent="0.55000000000000004">
      <c r="O11" s="18" t="s">
        <v>15</v>
      </c>
      <c r="P11" s="19" t="s">
        <v>14</v>
      </c>
      <c r="Q11" s="20">
        <v>0.25</v>
      </c>
      <c r="R11" s="21" t="s">
        <v>14</v>
      </c>
      <c r="S11" s="22" t="s">
        <v>12</v>
      </c>
      <c r="T11" s="22">
        <f>S10</f>
        <v>150000000</v>
      </c>
      <c r="U11" s="23" t="s">
        <v>10</v>
      </c>
    </row>
  </sheetData>
  <mergeCells count="2">
    <mergeCell ref="O5:U5"/>
    <mergeCell ref="O4:U4"/>
  </mergeCells>
  <hyperlinks>
    <hyperlink ref="O4" r:id="rId1" xr:uid="{CB2654EC-294D-4437-8439-E96AA5C033C2}"/>
    <hyperlink ref="O4:U4" r:id="rId2" display="www.tp-co.com" xr:uid="{D66FF27F-12E6-4B56-BC2E-26D4B3413FFD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nabizadeh</dc:creator>
  <cp:lastModifiedBy>The Secretary</cp:lastModifiedBy>
  <dcterms:created xsi:type="dcterms:W3CDTF">2015-06-05T18:17:20Z</dcterms:created>
  <dcterms:modified xsi:type="dcterms:W3CDTF">2020-12-16T06:52:45Z</dcterms:modified>
</cp:coreProperties>
</file>